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https://vujo.sharepoint.com/sites/VUJOsro2/Sdilene dokumenty/VUJO - výběrová řízení/20210625 ZČU Plzeň T007/"/>
    </mc:Choice>
  </mc:AlternateContent>
  <xr:revisionPtr revIDLastSave="4" documentId="13_ncr:1_{CF99F386-01F9-49EE-9457-B38933CA388B}" xr6:coauthVersionLast="47" xr6:coauthVersionMax="47" xr10:uidLastSave="{5A89D01E-28D1-4B20-A790-BBC197ABA5DD}"/>
  <bookViews>
    <workbookView xWindow="-16020" yWindow="-21720" windowWidth="51840" windowHeight="212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<sst xmlns="http://schemas.openxmlformats.org/spreadsheetml/2006/main" count="40" uniqueCount="38">
  <si>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</si>
  <si>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</si>
  <si>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</si>
  <si>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</si>
  <si>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</si>
  <si>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</si>
  <si>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</si>
  <si>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</si>
  <si>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</si>
  <si>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</si>
  <si>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</si>
  <si>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</si>
  <si>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</si>
  <si>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</si>
  <si>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</si>
  <si>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</si>
  <si>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</si>
  <si>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</si>
  <si>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</si>
  <si>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</si>
  <si>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</si>
  <si>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</si>
  <si>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</si>
  <si>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</si>
  <si>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</si>
  <si>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</si>
  <si>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</si>
  <si>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</si>
  <si>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</si>
  <si>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</si>
  <si>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</si>
  <si>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</si>
  <si>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007 - 2021 </t>
  </si>
  <si>
    <t>Skener</t>
  </si>
  <si>
    <t>Václava Vlková,
Tel.: 37763 1146</t>
  </si>
  <si>
    <t>Univerzitní 8,
301 00 Plzeň,
Rektorát - Ekonomický odbor,
místnost UR 221</t>
  </si>
  <si>
    <r>
      <t xml:space="preserve">Skener s podavačem.
Typ snímače skeneru: CIS (Kontaktní snímač obrazu).
Formáty papíru: A4, A5, A6, B5, B6, Letter Legal, Pohlednice, Vizitky, Plastové karty, Legal.
Automatický podavač: jednoprůchodové oboustranné skenování, kapacita min. 50 stran.
Rozlišení skeneru: min. 600 x 600 DPI.
Barevná hloubka: min. 48 bit.
</t>
    </r>
    <r>
      <rPr>
        <sz val="11"/>
        <rFont val="Calibri"/>
        <family val="2"/>
        <charset val="238"/>
        <scheme val="minor"/>
      </rPr>
      <t>Rozhraní: USB 2.0 typu B.</t>
    </r>
    <r>
      <rPr>
        <sz val="11"/>
        <color theme="1"/>
        <rFont val="Calibri"/>
        <family val="2"/>
        <charset val="238"/>
        <scheme val="minor"/>
      </rPr>
      <t xml:space="preserve">
Rychlost skenování: min. 26 stran/minutu A4 černobíle i barevně. 
Duplexní skenování.
Funkce a vlastnosti:
Odstranení/vylepšení barev RGB, přeskočení prázdných stran, sešívání formátu A3 (bez vodítka listu), automatická korekce zkosení, vylepšení RGB barev, automatická rotace obrazu, vylepšení textu, rozpoznávání čárového kódu, zonální OCR s úplným pokrytím.
Výstupní formáty min.: BMP, JPEG, TIFF, multi-TIFF, PDF, PNG.
Napájení: AC 100 V - 240 V, 50 Hz - 60 Hz.
Rozměry max.: 300 mm x 160 x 160 (šířka x výška x hloubka).
Hmotnost max. 3 kg.
Podporované OS min.: Mac OS, Windows 10, Windows 7, Windows 8, Windows Server, Windows Vista, Windows XP.</t>
    </r>
  </si>
  <si>
    <t>Epson WorkForce DS-410, A4, 1200 dpi, USB  (B11B249401) + prosloužení záruky o 24 měsíců  (https://www.epson.cz/promotions/extended-warranty)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</si>
</sst>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A4" zoomScale="80" zoomScaleNormal="80" workbookViewId="0">
      <selection activeCell="F7" sqref="F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111.7109375" style="3" customWidth="1"/>
    <col min="7" max="7" width="26" style="4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4.42578125" style="1" customWidth="1"/>
    <col min="13" max="13" width="32.7109375" style="3" customWidth="1"/>
    <col min="14" max="14" width="34" style="4" customWidth="1"/>
    <col min="15" max="15" width="17.7109375" style="4" hidden="1" customWidth="1"/>
    <col min="16" max="16" width="20.7109375" style="1" bestFit="1" customWidth="1"/>
    <col min="17" max="17" width="28.140625" style="1" customWidth="1"/>
    <col min="18" max="18" width="21" style="1" bestFit="1" customWidth="1"/>
    <col min="19" max="19" width="19.42578125" style="1" bestFit="1" customWidth="1"/>
    <col min="20" max="20" width="20.42578125" style="1" hidden="1" customWidth="1"/>
    <col min="21" max="21" width="42.7109375" style="5" customWidth="1"/>
    <col min="22" max="16384" width="8.85546875" style="1"/>
  </cols>
  <sheetData>
    <row r="1" spans="1:21" ht="32.450000000000003" customHeight="1" x14ac:dyDescent="0.25">
      <c r="B1" s="65" t="s">
        <v>32</v>
      </c>
      <c r="C1" s="66"/>
      <c r="D1" s="66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8"/>
      <c r="E3" s="58"/>
      <c r="F3" s="58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59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9" t="s">
        <v>8</v>
      </c>
      <c r="S6" s="59" t="s">
        <v>9</v>
      </c>
      <c r="T6" s="23" t="s">
        <v>27</v>
      </c>
      <c r="U6" s="23" t="s">
        <v>28</v>
      </c>
    </row>
    <row r="7" spans="1:21" ht="409.5" customHeight="1" thickTop="1" thickBot="1" x14ac:dyDescent="0.3">
      <c r="A7" s="26"/>
      <c r="B7" s="44">
        <v>1</v>
      </c>
      <c r="C7" s="56" t="s">
        <v>33</v>
      </c>
      <c r="D7" s="46">
        <v>1</v>
      </c>
      <c r="E7" s="45" t="s">
        <v>15</v>
      </c>
      <c r="F7" s="57" t="s">
        <v>36</v>
      </c>
      <c r="G7" s="60" t="s">
        <v>37</v>
      </c>
      <c r="H7" s="55"/>
      <c r="I7" s="54" t="s">
        <v>17</v>
      </c>
      <c r="J7" s="45" t="s">
        <v>18</v>
      </c>
      <c r="K7" s="45"/>
      <c r="L7" s="56" t="s">
        <v>34</v>
      </c>
      <c r="M7" s="56" t="s">
        <v>35</v>
      </c>
      <c r="N7" s="47">
        <v>30</v>
      </c>
      <c r="O7" s="48">
        <f>D7*P7</f>
        <v>9400</v>
      </c>
      <c r="P7" s="49">
        <v>9400</v>
      </c>
      <c r="Q7" s="61">
        <v>6190</v>
      </c>
      <c r="R7" s="50">
        <f>D7*Q7</f>
        <v>6190</v>
      </c>
      <c r="S7" s="51" t="str">
        <f t="shared" ref="S7" si="0">IF(ISNUMBER(Q7), IF(Q7&gt;P7,"NEVYHOVUJE","VYHOVUJE")," ")</f>
        <v>VYHOVUJE</v>
      </c>
      <c r="T7" s="45"/>
      <c r="U7" s="45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52"/>
      <c r="R8" s="43"/>
    </row>
    <row r="9" spans="1:21" ht="60.75" customHeight="1" thickTop="1" thickBot="1" x14ac:dyDescent="0.3">
      <c r="B9" s="67" t="s">
        <v>30</v>
      </c>
      <c r="C9" s="67"/>
      <c r="D9" s="67"/>
      <c r="E9" s="67"/>
      <c r="F9" s="67"/>
      <c r="G9" s="67"/>
      <c r="H9" s="67"/>
      <c r="I9" s="67"/>
      <c r="J9" s="28"/>
      <c r="K9" s="28"/>
      <c r="L9" s="12"/>
      <c r="M9" s="12"/>
      <c r="N9" s="29"/>
      <c r="O9" s="29"/>
      <c r="P9" s="30" t="s">
        <v>10</v>
      </c>
      <c r="Q9" s="68" t="s">
        <v>11</v>
      </c>
      <c r="R9" s="69"/>
      <c r="S9" s="70"/>
      <c r="U9" s="31"/>
    </row>
    <row r="10" spans="1:21" ht="33" customHeight="1" thickTop="1" thickBot="1" x14ac:dyDescent="0.3">
      <c r="B10" s="71" t="s">
        <v>13</v>
      </c>
      <c r="C10" s="71"/>
      <c r="D10" s="71"/>
      <c r="E10" s="71"/>
      <c r="F10" s="71"/>
      <c r="G10" s="71"/>
      <c r="H10" s="71"/>
      <c r="I10" s="32"/>
      <c r="J10" s="32"/>
      <c r="L10" s="33"/>
      <c r="M10" s="33"/>
      <c r="N10" s="34"/>
      <c r="O10" s="34"/>
      <c r="P10" s="35">
        <f>SUM(O7:O7)</f>
        <v>9400</v>
      </c>
      <c r="Q10" s="62">
        <f>SUM(R7:R7)</f>
        <v>6190</v>
      </c>
      <c r="R10" s="63"/>
      <c r="S10" s="64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WxvESOvdyYMkz/6ugUHwAZrj8g3owK8qHbEWAtXlzUVYzzbgjKYBoGyQjh+Bb6Y8yLrPSpMp92dA1Gkd47vRXg==" saltValue="+b4861v9k0FywdTFU+tLlA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30ECFF-B8F0-4814-A216-3F903FB6FF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C95ADC-0D68-419F-94B0-F27E8946E8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C9A6CE-D593-41EC-A39F-EAE707DE113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VUJO s.r.o. | Josef Vůjtěch</cp:lastModifiedBy>
  <cp:revision>1</cp:revision>
  <cp:lastPrinted>2021-06-10T06:35:15Z</cp:lastPrinted>
  <dcterms:created xsi:type="dcterms:W3CDTF">2014-03-05T12:43:32Z</dcterms:created>
  <dcterms:modified xsi:type="dcterms:W3CDTF">2021-07-07T16:55:10Z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